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G14" i="1"/>
  <c r="G29"/>
  <c r="G31" l="1"/>
</calcChain>
</file>

<file path=xl/sharedStrings.xml><?xml version="1.0" encoding="utf-8"?>
<sst xmlns="http://schemas.openxmlformats.org/spreadsheetml/2006/main" count="68" uniqueCount="46">
  <si>
    <t>STAAT VAN BATEN EN LASTEN</t>
  </si>
  <si>
    <t>Toelichting</t>
  </si>
  <si>
    <t>Baten</t>
  </si>
  <si>
    <t>Verkopen paviljoen</t>
  </si>
  <si>
    <t>Donaties</t>
  </si>
  <si>
    <t>Sponsoring</t>
  </si>
  <si>
    <t>€</t>
  </si>
  <si>
    <t>Subsidies</t>
  </si>
  <si>
    <t>Bijdrage scholen</t>
  </si>
  <si>
    <t>Diverse baten</t>
  </si>
  <si>
    <t>Verkopen inzake dieren</t>
  </si>
  <si>
    <t>Lasten</t>
  </si>
  <si>
    <t>Afschrijvingen</t>
  </si>
  <si>
    <t>Huisvestingskosten</t>
  </si>
  <si>
    <t>Kantoorkosten</t>
  </si>
  <si>
    <t>Gereedschappen/machines</t>
  </si>
  <si>
    <t>Onderhoud park</t>
  </si>
  <si>
    <t>Verkoopkosten</t>
  </si>
  <si>
    <t>Algemene kosten</t>
  </si>
  <si>
    <t>Inkopen inzake dieren</t>
  </si>
  <si>
    <t>Inkopen paviljoen</t>
  </si>
  <si>
    <t>Resultaat</t>
  </si>
  <si>
    <t>algemeen aanvaarde grondslagen voor financiële verslaglegging.</t>
  </si>
  <si>
    <t>Activa en verplichtingen worden in het algemeen gewaardeerd tegen</t>
  </si>
  <si>
    <t>de verkrijgingsprijs.</t>
  </si>
  <si>
    <t>De stichting heeft ten doel:</t>
  </si>
  <si>
    <t>a. De gemeenschapszin en de sociale interactie tussen mensen</t>
  </si>
  <si>
    <t xml:space="preserve">    onderling en het respect voor dier en natuur te bevorderen.</t>
  </si>
  <si>
    <t>b. Het uitoefenen van het bestuur over- en/of het oprichten van-</t>
  </si>
  <si>
    <t xml:space="preserve">    en/of het deelnemen in- en/of het samenwerken met (een)</t>
  </si>
  <si>
    <t xml:space="preserve">    ander algemeen nut beogende instelling(en)</t>
  </si>
  <si>
    <t>Het vermogen van de stichting wordt o.s. gevormd door subsidies, giften</t>
  </si>
  <si>
    <t>en legaten alsmede andere baten.</t>
  </si>
  <si>
    <t>De stichting houdt niet meer vermogen aan dan redelijkerwijs nodig is</t>
  </si>
  <si>
    <t xml:space="preserve">voor de continuïteit van de voorziene werkzaamheden ten behoeve </t>
  </si>
  <si>
    <t>van de doelstelling van de stichting.</t>
  </si>
  <si>
    <t>Op grond van de statuten van de stichting en haar feitelijke werkzaam-</t>
  </si>
  <si>
    <t xml:space="preserve">heid heeft geen enkele persoon doorslaggevende zeggenschap </t>
  </si>
  <si>
    <t>binnen de stichting.</t>
  </si>
  <si>
    <t>De stichting heeft geen winstoogmerk.</t>
  </si>
  <si>
    <t>Verkopen voer</t>
  </si>
  <si>
    <t>Energiekosten</t>
  </si>
  <si>
    <t>Inkopen voer</t>
  </si>
  <si>
    <t>De financiële verantwoording is opgesteld in overeenstemming met in Nederland</t>
  </si>
  <si>
    <t xml:space="preserve"> </t>
  </si>
  <si>
    <t>Voorzieningen</t>
  </si>
</sst>
</file>

<file path=xl/styles.xml><?xml version="1.0" encoding="utf-8"?>
<styleSheet xmlns="http://schemas.openxmlformats.org/spreadsheetml/2006/main">
  <numFmts count="1">
    <numFmt numFmtId="164" formatCode="&quot;€&quot;\ #,##0"/>
  </numFmts>
  <fonts count="7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u/>
      <sz val="2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3" fontId="5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3" fontId="1" fillId="0" borderId="2" xfId="0" applyNumberFormat="1" applyFont="1" applyBorder="1"/>
    <xf numFmtId="3" fontId="1" fillId="0" borderId="0" xfId="0" applyNumberFormat="1" applyFont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497"/>
  <sheetViews>
    <sheetView tabSelected="1" workbookViewId="0">
      <selection activeCell="F5" sqref="F5"/>
    </sheetView>
  </sheetViews>
  <sheetFormatPr defaultRowHeight="20.25"/>
  <cols>
    <col min="1" max="6" width="9.140625" style="5"/>
    <col min="7" max="7" width="15.7109375" style="8" customWidth="1"/>
    <col min="8" max="16384" width="9.140625" style="5"/>
  </cols>
  <sheetData>
    <row r="2" spans="1:31" ht="27" customHeight="1">
      <c r="A2" s="7" t="s">
        <v>0</v>
      </c>
      <c r="B2" s="2"/>
      <c r="C2" s="2"/>
      <c r="D2" s="2"/>
      <c r="E2" s="2"/>
      <c r="K2" s="4" t="s">
        <v>1</v>
      </c>
      <c r="L2" s="3"/>
      <c r="M2" s="6"/>
    </row>
    <row r="5" spans="1:31">
      <c r="A5" s="1" t="s">
        <v>2</v>
      </c>
      <c r="B5" s="1"/>
      <c r="C5" s="1"/>
      <c r="D5" s="1"/>
      <c r="E5" s="1"/>
      <c r="F5" s="1"/>
      <c r="G5" s="10"/>
      <c r="H5" s="1"/>
      <c r="I5" s="1"/>
      <c r="J5" s="1"/>
      <c r="K5" s="1" t="s">
        <v>43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1" t="s">
        <v>3</v>
      </c>
      <c r="B6" s="1"/>
      <c r="C6" s="1"/>
      <c r="D6" s="1"/>
      <c r="E6" s="1"/>
      <c r="F6" s="1" t="s">
        <v>6</v>
      </c>
      <c r="G6" s="9">
        <v>73898.44</v>
      </c>
      <c r="H6" s="1"/>
      <c r="I6" s="1"/>
      <c r="J6" s="1"/>
      <c r="K6" s="1" t="s">
        <v>22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1" t="s">
        <v>4</v>
      </c>
      <c r="B7" s="1"/>
      <c r="C7" s="1"/>
      <c r="D7" s="1"/>
      <c r="E7" s="1"/>
      <c r="F7" s="1" t="s">
        <v>6</v>
      </c>
      <c r="G7" s="9">
        <v>2220</v>
      </c>
      <c r="H7" s="1"/>
      <c r="I7" s="1"/>
      <c r="J7" s="1"/>
      <c r="K7" s="1" t="s">
        <v>23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" t="s">
        <v>5</v>
      </c>
      <c r="B8" s="1"/>
      <c r="C8" s="1"/>
      <c r="D8" s="1"/>
      <c r="E8" s="1"/>
      <c r="F8" s="1" t="s">
        <v>6</v>
      </c>
      <c r="G8" s="9">
        <v>7139</v>
      </c>
      <c r="H8" s="1"/>
      <c r="I8" s="1"/>
      <c r="J8" s="1"/>
      <c r="K8" s="1" t="s">
        <v>24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1" t="s">
        <v>7</v>
      </c>
      <c r="B9" s="1"/>
      <c r="C9" s="1"/>
      <c r="D9" s="1"/>
      <c r="E9" s="1"/>
      <c r="F9" s="1" t="s">
        <v>6</v>
      </c>
      <c r="G9" s="15">
        <v>7500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1" t="s">
        <v>8</v>
      </c>
      <c r="B10" s="1"/>
      <c r="C10" s="1"/>
      <c r="D10" s="1"/>
      <c r="E10" s="1"/>
      <c r="F10" s="1" t="s">
        <v>6</v>
      </c>
      <c r="G10" s="9">
        <v>5200</v>
      </c>
      <c r="H10" s="1"/>
      <c r="I10" s="1"/>
      <c r="J10" s="1"/>
      <c r="K10" s="1" t="s">
        <v>25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1" t="s">
        <v>9</v>
      </c>
      <c r="B11" s="1"/>
      <c r="C11" s="1"/>
      <c r="D11" s="1"/>
      <c r="E11" s="1"/>
      <c r="F11" s="1" t="s">
        <v>6</v>
      </c>
      <c r="G11" s="9">
        <v>14410</v>
      </c>
      <c r="H11" s="1"/>
      <c r="I11" s="1"/>
      <c r="J11" s="1"/>
      <c r="K11" s="1" t="s">
        <v>26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1" t="s">
        <v>40</v>
      </c>
      <c r="B12" s="1"/>
      <c r="C12" s="1"/>
      <c r="D12" s="1"/>
      <c r="E12" s="1"/>
      <c r="F12" s="1"/>
      <c r="G12" s="9">
        <v>9905</v>
      </c>
      <c r="H12" s="1"/>
      <c r="I12" s="1"/>
      <c r="J12" s="1"/>
      <c r="K12" s="1" t="s">
        <v>27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1" thickBot="1">
      <c r="A13" s="1" t="s">
        <v>10</v>
      </c>
      <c r="B13" s="1"/>
      <c r="C13" s="1"/>
      <c r="D13" s="1"/>
      <c r="E13" s="1"/>
      <c r="F13" s="11" t="s">
        <v>6</v>
      </c>
      <c r="G13" s="12">
        <v>1500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>
      <c r="A14" s="1"/>
      <c r="B14" s="1"/>
      <c r="C14" s="1"/>
      <c r="D14" s="1"/>
      <c r="E14" s="1"/>
      <c r="F14" s="1" t="s">
        <v>6</v>
      </c>
      <c r="G14" s="9">
        <f>SUM(G6:G13)</f>
        <v>121772.44</v>
      </c>
      <c r="H14" s="1"/>
      <c r="I14" s="1"/>
      <c r="J14" s="1"/>
      <c r="K14" s="1" t="s">
        <v>28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1"/>
      <c r="B15" s="1"/>
      <c r="C15" s="1"/>
      <c r="D15" s="1"/>
      <c r="E15" s="1"/>
      <c r="F15" s="1"/>
      <c r="G15" s="9"/>
      <c r="H15" s="1"/>
      <c r="I15" s="1"/>
      <c r="J15" s="1"/>
      <c r="K15" s="1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>
      <c r="A16" s="1" t="s">
        <v>11</v>
      </c>
      <c r="B16" s="1"/>
      <c r="C16" s="1"/>
      <c r="D16" s="1"/>
      <c r="E16" s="1"/>
      <c r="F16" s="1"/>
      <c r="G16" s="9"/>
      <c r="H16" s="1"/>
      <c r="I16" s="1"/>
      <c r="J16" s="1"/>
      <c r="K16" s="1" t="s">
        <v>30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A17" s="1" t="s">
        <v>12</v>
      </c>
      <c r="B17" s="1"/>
      <c r="C17" s="1"/>
      <c r="D17" s="1"/>
      <c r="E17" s="1"/>
      <c r="F17" s="1" t="s">
        <v>6</v>
      </c>
      <c r="G17" s="9">
        <v>23481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A18" s="1" t="s">
        <v>45</v>
      </c>
      <c r="B18" s="1"/>
      <c r="C18" s="1"/>
      <c r="D18" s="1"/>
      <c r="E18" s="1"/>
      <c r="F18" s="1" t="s">
        <v>6</v>
      </c>
      <c r="G18" s="9">
        <v>46606</v>
      </c>
      <c r="H18" s="1"/>
      <c r="I18" s="1"/>
      <c r="J18" s="1"/>
      <c r="K18" s="1" t="s">
        <v>31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A19" s="1" t="s">
        <v>41</v>
      </c>
      <c r="B19" s="1"/>
      <c r="C19" s="1"/>
      <c r="D19" s="1"/>
      <c r="E19" s="1"/>
      <c r="F19" s="1" t="s">
        <v>6</v>
      </c>
      <c r="G19" s="9">
        <v>4110</v>
      </c>
      <c r="H19" s="1"/>
      <c r="I19" s="1"/>
      <c r="J19" s="1"/>
      <c r="K19" s="1" t="s">
        <v>32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 t="s">
        <v>13</v>
      </c>
      <c r="B20" s="1"/>
      <c r="C20" s="1"/>
      <c r="D20" s="1"/>
      <c r="E20" s="1"/>
      <c r="F20" s="1" t="s">
        <v>6</v>
      </c>
      <c r="G20" s="9">
        <v>4591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 t="s">
        <v>14</v>
      </c>
      <c r="B21" s="1"/>
      <c r="C21" s="1"/>
      <c r="D21" s="1"/>
      <c r="E21" s="1"/>
      <c r="F21" s="1" t="s">
        <v>6</v>
      </c>
      <c r="G21" s="9">
        <v>2042</v>
      </c>
      <c r="H21" s="1"/>
      <c r="I21" s="1"/>
      <c r="J21" s="1"/>
      <c r="K21" s="1" t="s">
        <v>33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1" t="s">
        <v>15</v>
      </c>
      <c r="B22" s="1"/>
      <c r="C22" s="1"/>
      <c r="D22" s="1"/>
      <c r="E22" s="1"/>
      <c r="F22" s="1" t="s">
        <v>6</v>
      </c>
      <c r="G22" s="9">
        <v>3699</v>
      </c>
      <c r="H22" s="1"/>
      <c r="I22" s="1"/>
      <c r="J22" s="1"/>
      <c r="K22" s="1" t="s">
        <v>34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 t="s">
        <v>16</v>
      </c>
      <c r="B23" s="1"/>
      <c r="C23" s="1"/>
      <c r="D23" s="1"/>
      <c r="E23" s="1"/>
      <c r="F23" s="1" t="s">
        <v>6</v>
      </c>
      <c r="G23" s="9">
        <v>2503</v>
      </c>
      <c r="H23" s="1"/>
      <c r="I23" s="1"/>
      <c r="J23" s="1"/>
      <c r="K23" s="1" t="s">
        <v>35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 t="s">
        <v>17</v>
      </c>
      <c r="B24" s="1"/>
      <c r="C24" s="1"/>
      <c r="D24" s="1"/>
      <c r="E24" s="1"/>
      <c r="F24" s="1" t="s">
        <v>6</v>
      </c>
      <c r="G24" s="9">
        <v>9102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 t="s">
        <v>18</v>
      </c>
      <c r="B25" s="1"/>
      <c r="C25" s="1"/>
      <c r="D25" s="1"/>
      <c r="E25" s="1"/>
      <c r="F25" s="1" t="s">
        <v>6</v>
      </c>
      <c r="G25" s="9">
        <v>2501</v>
      </c>
      <c r="H25" s="1"/>
      <c r="I25" s="1"/>
      <c r="J25" s="1"/>
      <c r="K25" s="1" t="s">
        <v>36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1" t="s">
        <v>42</v>
      </c>
      <c r="B26" s="1"/>
      <c r="C26" s="1"/>
      <c r="D26" s="1"/>
      <c r="E26" s="1"/>
      <c r="F26" s="1" t="s">
        <v>6</v>
      </c>
      <c r="G26" s="9">
        <v>8052</v>
      </c>
      <c r="H26" s="1"/>
      <c r="I26" s="1"/>
      <c r="J26" s="1"/>
      <c r="K26" s="1" t="s">
        <v>37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1" t="s">
        <v>19</v>
      </c>
      <c r="B27" s="1"/>
      <c r="C27" s="1"/>
      <c r="D27" s="1"/>
      <c r="E27" s="1"/>
      <c r="F27" s="1" t="s">
        <v>6</v>
      </c>
      <c r="G27" s="9">
        <v>4400</v>
      </c>
      <c r="H27" s="1"/>
      <c r="I27" s="1"/>
      <c r="J27" s="1"/>
      <c r="K27" s="1" t="s">
        <v>38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1" thickBot="1">
      <c r="A28" s="1" t="s">
        <v>20</v>
      </c>
      <c r="B28" s="1"/>
      <c r="C28" s="1"/>
      <c r="D28" s="1"/>
      <c r="E28" s="1"/>
      <c r="F28" s="11" t="s">
        <v>6</v>
      </c>
      <c r="G28" s="12">
        <v>34268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1"/>
      <c r="B29" s="1"/>
      <c r="C29" s="1"/>
      <c r="D29" s="1"/>
      <c r="E29" s="1"/>
      <c r="F29" s="1" t="s">
        <v>6</v>
      </c>
      <c r="G29" s="9">
        <f>SUM(G17:G28)</f>
        <v>145355</v>
      </c>
      <c r="H29" s="1"/>
      <c r="I29" s="1"/>
      <c r="J29" s="1"/>
      <c r="K29" s="1" t="s">
        <v>39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1"/>
      <c r="B30" s="1"/>
      <c r="C30" s="1"/>
      <c r="D30" s="1"/>
      <c r="E30" s="1"/>
      <c r="F30" s="1"/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1" thickBot="1">
      <c r="A31" s="1" t="s">
        <v>21</v>
      </c>
      <c r="B31" s="1"/>
      <c r="C31" s="1"/>
      <c r="D31" s="1"/>
      <c r="E31" s="1"/>
      <c r="F31" s="13" t="s">
        <v>6</v>
      </c>
      <c r="G31" s="14">
        <f>G14-G29</f>
        <v>-23582.559999999998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1" thickTop="1">
      <c r="A32" s="1"/>
      <c r="B32" s="1"/>
      <c r="C32" s="1"/>
      <c r="D32" s="1"/>
      <c r="E32" s="1"/>
      <c r="F32" s="1"/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"/>
      <c r="B33" s="1"/>
      <c r="C33" s="1"/>
      <c r="D33" s="1"/>
      <c r="E33" s="1"/>
      <c r="F33" s="1"/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B35" s="1"/>
      <c r="C35" s="1"/>
      <c r="D35" s="1"/>
      <c r="E35" s="1"/>
      <c r="F35" s="1"/>
      <c r="G35" s="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1"/>
      <c r="B36" s="1"/>
      <c r="C36" s="1"/>
      <c r="D36" s="1" t="s">
        <v>44</v>
      </c>
      <c r="E36" s="1"/>
      <c r="F36" s="1"/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>
      <c r="A37" s="1"/>
      <c r="B37" s="1"/>
      <c r="C37" s="1"/>
      <c r="D37" s="1"/>
      <c r="E37" s="1"/>
      <c r="F37" s="1"/>
      <c r="G37" s="9"/>
      <c r="H37" s="1"/>
      <c r="I37" s="1"/>
      <c r="J37" s="1"/>
      <c r="K37" s="1" t="s">
        <v>44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>
      <c r="A38" s="1"/>
      <c r="B38" s="1"/>
      <c r="C38" s="1"/>
      <c r="D38" s="1"/>
      <c r="E38" s="1"/>
      <c r="F38" s="1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A39" s="1"/>
      <c r="B39" s="1"/>
      <c r="C39" s="1"/>
      <c r="D39" s="1"/>
      <c r="E39" s="1"/>
      <c r="F39" s="1"/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B40" s="1"/>
      <c r="C40" s="1"/>
      <c r="D40" s="1"/>
      <c r="E40" s="1"/>
      <c r="F40" s="1"/>
      <c r="G40" s="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B41" s="1"/>
      <c r="C41" s="1"/>
      <c r="D41" s="1"/>
      <c r="E41" s="1"/>
      <c r="F41" s="1"/>
      <c r="G41" s="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>
      <c r="A42" s="1"/>
      <c r="B42" s="1"/>
      <c r="C42" s="1"/>
      <c r="D42" s="1"/>
      <c r="E42" s="1"/>
      <c r="F42" s="1"/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A43" s="1"/>
      <c r="B43" s="1"/>
      <c r="C43" s="1"/>
      <c r="D43" s="1"/>
      <c r="E43" s="1"/>
      <c r="F43" s="1"/>
      <c r="G43" s="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B44" s="1"/>
      <c r="C44" s="1"/>
      <c r="D44" s="1"/>
      <c r="E44" s="1"/>
      <c r="F44" s="1"/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B45" s="1"/>
      <c r="C45" s="1"/>
      <c r="D45" s="1"/>
      <c r="E45" s="1"/>
      <c r="F45" s="1"/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1"/>
      <c r="C47" s="1"/>
      <c r="D47" s="1"/>
      <c r="E47" s="1"/>
      <c r="F47" s="1"/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"/>
      <c r="D53" s="1"/>
      <c r="E53" s="1"/>
      <c r="F53" s="1"/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"/>
      <c r="D55" s="1"/>
      <c r="E55" s="1"/>
      <c r="F55" s="1"/>
      <c r="G55" s="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1"/>
      <c r="C56" s="1"/>
      <c r="D56" s="1"/>
      <c r="E56" s="1"/>
      <c r="F56" s="1"/>
      <c r="G56" s="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"/>
      <c r="D57" s="1"/>
      <c r="E57" s="1"/>
      <c r="F57" s="1"/>
      <c r="G57" s="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B58" s="1"/>
      <c r="C58" s="1"/>
      <c r="D58" s="1"/>
      <c r="E58" s="1"/>
      <c r="F58" s="1"/>
      <c r="G58" s="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1"/>
      <c r="C119" s="1"/>
      <c r="D119" s="1"/>
      <c r="E119" s="1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1"/>
      <c r="C120" s="1"/>
      <c r="D120" s="1"/>
      <c r="E120" s="1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1"/>
      <c r="C121" s="1"/>
      <c r="D121" s="1"/>
      <c r="E121" s="1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>
      <c r="A122" s="1"/>
      <c r="B122" s="1"/>
      <c r="C122" s="1"/>
      <c r="D122" s="1"/>
      <c r="E122" s="1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>
      <c r="A123" s="1"/>
      <c r="B123" s="1"/>
      <c r="C123" s="1"/>
      <c r="D123" s="1"/>
      <c r="E123" s="1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>
      <c r="A124" s="1"/>
      <c r="B124" s="1"/>
      <c r="C124" s="1"/>
      <c r="D124" s="1"/>
      <c r="E124" s="1"/>
      <c r="F124" s="1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>
      <c r="A125" s="1"/>
      <c r="B125" s="1"/>
      <c r="C125" s="1"/>
      <c r="D125" s="1"/>
      <c r="E125" s="1"/>
      <c r="F125" s="1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>
      <c r="A126" s="1"/>
      <c r="B126" s="1"/>
      <c r="C126" s="1"/>
      <c r="D126" s="1"/>
      <c r="E126" s="1"/>
      <c r="F126" s="1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>
      <c r="A127" s="1"/>
      <c r="B127" s="1"/>
      <c r="C127" s="1"/>
      <c r="D127" s="1"/>
      <c r="E127" s="1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>
      <c r="A128" s="1"/>
      <c r="B128" s="1"/>
      <c r="C128" s="1"/>
      <c r="D128" s="1"/>
      <c r="E128" s="1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>
      <c r="A129" s="1"/>
      <c r="B129" s="1"/>
      <c r="C129" s="1"/>
      <c r="D129" s="1"/>
      <c r="E129" s="1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>
      <c r="A130" s="1"/>
      <c r="B130" s="1"/>
      <c r="C130" s="1"/>
      <c r="D130" s="1"/>
      <c r="E130" s="1"/>
      <c r="F130" s="1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>
      <c r="A131" s="1"/>
      <c r="B131" s="1"/>
      <c r="C131" s="1"/>
      <c r="D131" s="1"/>
      <c r="E131" s="1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>
      <c r="A132" s="1"/>
      <c r="B132" s="1"/>
      <c r="C132" s="1"/>
      <c r="D132" s="1"/>
      <c r="E132" s="1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>
      <c r="A133" s="1"/>
      <c r="B133" s="1"/>
      <c r="C133" s="1"/>
      <c r="D133" s="1"/>
      <c r="E133" s="1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>
      <c r="A134" s="1"/>
      <c r="B134" s="1"/>
      <c r="C134" s="1"/>
      <c r="D134" s="1"/>
      <c r="E134" s="1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>
      <c r="A135" s="1"/>
      <c r="B135" s="1"/>
      <c r="C135" s="1"/>
      <c r="D135" s="1"/>
      <c r="E135" s="1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>
      <c r="A136" s="1"/>
      <c r="B136" s="1"/>
      <c r="C136" s="1"/>
      <c r="D136" s="1"/>
      <c r="E136" s="1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>
      <c r="A137" s="1"/>
      <c r="B137" s="1"/>
      <c r="C137" s="1"/>
      <c r="D137" s="1"/>
      <c r="E137" s="1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>
      <c r="A138" s="1"/>
      <c r="B138" s="1"/>
      <c r="C138" s="1"/>
      <c r="D138" s="1"/>
      <c r="E138" s="1"/>
      <c r="F138" s="1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>
      <c r="A139" s="1"/>
      <c r="B139" s="1"/>
      <c r="C139" s="1"/>
      <c r="D139" s="1"/>
      <c r="E139" s="1"/>
      <c r="F139" s="1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>
      <c r="A140" s="1"/>
      <c r="B140" s="1"/>
      <c r="C140" s="1"/>
      <c r="D140" s="1"/>
      <c r="E140" s="1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>
      <c r="A141" s="1"/>
      <c r="B141" s="1"/>
      <c r="C141" s="1"/>
      <c r="D141" s="1"/>
      <c r="E141" s="1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>
      <c r="A142" s="1"/>
      <c r="B142" s="1"/>
      <c r="C142" s="1"/>
      <c r="D142" s="1"/>
      <c r="E142" s="1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>
      <c r="A143" s="1"/>
      <c r="B143" s="1"/>
      <c r="C143" s="1"/>
      <c r="D143" s="1"/>
      <c r="E143" s="1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>
      <c r="A144" s="1"/>
      <c r="B144" s="1"/>
      <c r="C144" s="1"/>
      <c r="D144" s="1"/>
      <c r="E144" s="1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>
      <c r="A145" s="1"/>
      <c r="B145" s="1"/>
      <c r="C145" s="1"/>
      <c r="D145" s="1"/>
      <c r="E145" s="1"/>
      <c r="F145" s="1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>
      <c r="A146" s="1"/>
      <c r="B146" s="1"/>
      <c r="C146" s="1"/>
      <c r="D146" s="1"/>
      <c r="E146" s="1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>
      <c r="A147" s="1"/>
      <c r="B147" s="1"/>
      <c r="C147" s="1"/>
      <c r="D147" s="1"/>
      <c r="E147" s="1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>
      <c r="A148" s="1"/>
      <c r="B148" s="1"/>
      <c r="C148" s="1"/>
      <c r="D148" s="1"/>
      <c r="E148" s="1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>
      <c r="A149" s="1"/>
      <c r="B149" s="1"/>
      <c r="C149" s="1"/>
      <c r="D149" s="1"/>
      <c r="E149" s="1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>
      <c r="A150" s="1"/>
      <c r="B150" s="1"/>
      <c r="C150" s="1"/>
      <c r="D150" s="1"/>
      <c r="E150" s="1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>
      <c r="A151" s="1"/>
      <c r="B151" s="1"/>
      <c r="C151" s="1"/>
      <c r="D151" s="1"/>
      <c r="E151" s="1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>
      <c r="A152" s="1"/>
      <c r="B152" s="1"/>
      <c r="C152" s="1"/>
      <c r="D152" s="1"/>
      <c r="E152" s="1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>
      <c r="A153" s="1"/>
      <c r="B153" s="1"/>
      <c r="C153" s="1"/>
      <c r="D153" s="1"/>
      <c r="E153" s="1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>
      <c r="A154" s="1"/>
      <c r="B154" s="1"/>
      <c r="C154" s="1"/>
      <c r="D154" s="1"/>
      <c r="E154" s="1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>
      <c r="A155" s="1"/>
      <c r="B155" s="1"/>
      <c r="C155" s="1"/>
      <c r="D155" s="1"/>
      <c r="E155" s="1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>
      <c r="A156" s="1"/>
      <c r="B156" s="1"/>
      <c r="C156" s="1"/>
      <c r="D156" s="1"/>
      <c r="E156" s="1"/>
      <c r="F156" s="1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>
      <c r="A157" s="1"/>
      <c r="B157" s="1"/>
      <c r="C157" s="1"/>
      <c r="D157" s="1"/>
      <c r="E157" s="1"/>
      <c r="F157" s="1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>
      <c r="A158" s="1"/>
      <c r="B158" s="1"/>
      <c r="C158" s="1"/>
      <c r="D158" s="1"/>
      <c r="E158" s="1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>
      <c r="A159" s="1"/>
      <c r="B159" s="1"/>
      <c r="C159" s="1"/>
      <c r="D159" s="1"/>
      <c r="E159" s="1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>
      <c r="A160" s="1"/>
      <c r="B160" s="1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>
      <c r="A161" s="1"/>
      <c r="B161" s="1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>
      <c r="A162" s="1"/>
      <c r="B162" s="1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>
      <c r="A163" s="1"/>
      <c r="B163" s="1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>
      <c r="A164" s="1"/>
      <c r="B164" s="1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>
      <c r="A165" s="1"/>
      <c r="B165" s="1"/>
      <c r="C165" s="1"/>
      <c r="D165" s="1"/>
      <c r="E165" s="1"/>
      <c r="F165" s="1"/>
      <c r="G165" s="1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>
      <c r="A166" s="1"/>
      <c r="B166" s="1"/>
      <c r="C166" s="1"/>
      <c r="D166" s="1"/>
      <c r="E166" s="1"/>
      <c r="F166" s="1"/>
      <c r="G166" s="1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>
      <c r="A167" s="1"/>
      <c r="B167" s="1"/>
      <c r="C167" s="1"/>
      <c r="D167" s="1"/>
      <c r="E167" s="1"/>
      <c r="F167" s="1"/>
      <c r="G167" s="10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>
      <c r="A168" s="1"/>
      <c r="B168" s="1"/>
      <c r="C168" s="1"/>
      <c r="D168" s="1"/>
      <c r="E168" s="1"/>
      <c r="F168" s="1"/>
      <c r="G168" s="10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>
      <c r="A169" s="1"/>
      <c r="B169" s="1"/>
      <c r="C169" s="1"/>
      <c r="D169" s="1"/>
      <c r="E169" s="1"/>
      <c r="F169" s="1"/>
      <c r="G169" s="10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>
      <c r="A170" s="1"/>
      <c r="B170" s="1"/>
      <c r="C170" s="1"/>
      <c r="D170" s="1"/>
      <c r="E170" s="1"/>
      <c r="F170" s="1"/>
      <c r="G170" s="1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>
      <c r="A171" s="1"/>
      <c r="B171" s="1"/>
      <c r="C171" s="1"/>
      <c r="D171" s="1"/>
      <c r="E171" s="1"/>
      <c r="F171" s="1"/>
      <c r="G171" s="10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>
      <c r="A172" s="1"/>
      <c r="B172" s="1"/>
      <c r="C172" s="1"/>
      <c r="D172" s="1"/>
      <c r="E172" s="1"/>
      <c r="F172" s="1"/>
      <c r="G172" s="10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>
      <c r="A173" s="1"/>
      <c r="B173" s="1"/>
      <c r="C173" s="1"/>
      <c r="D173" s="1"/>
      <c r="E173" s="1"/>
      <c r="F173" s="1"/>
      <c r="G173" s="10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>
      <c r="A174" s="1"/>
      <c r="B174" s="1"/>
      <c r="C174" s="1"/>
      <c r="D174" s="1"/>
      <c r="E174" s="1"/>
      <c r="F174" s="1"/>
      <c r="G174" s="10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>
      <c r="A175" s="1"/>
      <c r="B175" s="1"/>
      <c r="C175" s="1"/>
      <c r="D175" s="1"/>
      <c r="E175" s="1"/>
      <c r="F175" s="1"/>
      <c r="G175" s="1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>
      <c r="A176" s="1"/>
      <c r="B176" s="1"/>
      <c r="C176" s="1"/>
      <c r="D176" s="1"/>
      <c r="E176" s="1"/>
      <c r="F176" s="1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>
      <c r="A177" s="1"/>
      <c r="B177" s="1"/>
      <c r="C177" s="1"/>
      <c r="D177" s="1"/>
      <c r="E177" s="1"/>
      <c r="F177" s="1"/>
      <c r="G177" s="1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>
      <c r="A178" s="1"/>
      <c r="B178" s="1"/>
      <c r="C178" s="1"/>
      <c r="D178" s="1"/>
      <c r="E178" s="1"/>
      <c r="F178" s="1"/>
      <c r="G178" s="1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>
      <c r="A179" s="1"/>
      <c r="B179" s="1"/>
      <c r="C179" s="1"/>
      <c r="D179" s="1"/>
      <c r="E179" s="1"/>
      <c r="F179" s="1"/>
      <c r="G179" s="10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>
      <c r="A180" s="1"/>
      <c r="B180" s="1"/>
      <c r="C180" s="1"/>
      <c r="D180" s="1"/>
      <c r="E180" s="1"/>
      <c r="F180" s="1"/>
      <c r="G180" s="10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>
      <c r="A181" s="1"/>
      <c r="B181" s="1"/>
      <c r="C181" s="1"/>
      <c r="D181" s="1"/>
      <c r="E181" s="1"/>
      <c r="F181" s="1"/>
      <c r="G181" s="10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>
      <c r="A182" s="1"/>
      <c r="B182" s="1"/>
      <c r="C182" s="1"/>
      <c r="D182" s="1"/>
      <c r="E182" s="1"/>
      <c r="F182" s="1"/>
      <c r="G182" s="1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>
      <c r="A183" s="1"/>
      <c r="B183" s="1"/>
      <c r="C183" s="1"/>
      <c r="D183" s="1"/>
      <c r="E183" s="1"/>
      <c r="F183" s="1"/>
      <c r="G183" s="10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>
      <c r="A184" s="1"/>
      <c r="B184" s="1"/>
      <c r="C184" s="1"/>
      <c r="D184" s="1"/>
      <c r="E184" s="1"/>
      <c r="F184" s="1"/>
      <c r="G184" s="1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>
      <c r="A185" s="1"/>
      <c r="B185" s="1"/>
      <c r="C185" s="1"/>
      <c r="D185" s="1"/>
      <c r="E185" s="1"/>
      <c r="F185" s="1"/>
      <c r="G185" s="1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>
      <c r="A186" s="1"/>
      <c r="B186" s="1"/>
      <c r="C186" s="1"/>
      <c r="D186" s="1"/>
      <c r="E186" s="1"/>
      <c r="F186" s="1"/>
      <c r="G186" s="1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>
      <c r="A187" s="1"/>
      <c r="B187" s="1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>
      <c r="A188" s="1"/>
      <c r="B188" s="1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>
      <c r="A189" s="1"/>
      <c r="B189" s="1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>
      <c r="A190" s="1"/>
      <c r="B190" s="1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>
      <c r="A191" s="1"/>
      <c r="B191" s="1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>
      <c r="A192" s="1"/>
      <c r="B192" s="1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>
      <c r="A193" s="1"/>
      <c r="B193" s="1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>
      <c r="A194" s="1"/>
      <c r="B194" s="1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>
      <c r="A195" s="1"/>
      <c r="B195" s="1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>
      <c r="A196" s="1"/>
      <c r="B196" s="1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>
      <c r="A197" s="1"/>
      <c r="B197" s="1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>
      <c r="A198" s="1"/>
      <c r="B198" s="1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>
      <c r="A199" s="1"/>
      <c r="B199" s="1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>
      <c r="A200" s="1"/>
      <c r="B200" s="1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>
      <c r="A201" s="1"/>
      <c r="B201" s="1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>
      <c r="A202" s="1"/>
      <c r="B202" s="1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>
      <c r="A203" s="1"/>
      <c r="B203" s="1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>
      <c r="A204" s="1"/>
      <c r="B204" s="1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>
      <c r="A205" s="1"/>
      <c r="B205" s="1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>
      <c r="A206" s="1"/>
      <c r="B206" s="1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>
      <c r="A207" s="1"/>
      <c r="B207" s="1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>
      <c r="A208" s="1"/>
      <c r="B208" s="1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>
      <c r="A209" s="1"/>
      <c r="B209" s="1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>
      <c r="A210" s="1"/>
      <c r="B210" s="1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>
      <c r="A211" s="1"/>
      <c r="B211" s="1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>
      <c r="A212" s="1"/>
      <c r="B212" s="1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>
      <c r="A213" s="1"/>
      <c r="B213" s="1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>
      <c r="A214" s="1"/>
      <c r="B214" s="1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>
      <c r="A215" s="1"/>
      <c r="B215" s="1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>
      <c r="A216" s="1"/>
      <c r="B216" s="1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>
      <c r="A217" s="1"/>
      <c r="B217" s="1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>
      <c r="A218" s="1"/>
      <c r="B218" s="1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>
      <c r="A219" s="1"/>
      <c r="B219" s="1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>
      <c r="A220" s="1"/>
      <c r="B220" s="1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>
      <c r="A221" s="1"/>
      <c r="B221" s="1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>
      <c r="A222" s="1"/>
      <c r="B222" s="1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>
      <c r="A223" s="1"/>
      <c r="B223" s="1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>
      <c r="A224" s="1"/>
      <c r="B224" s="1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>
      <c r="A225" s="1"/>
      <c r="B225" s="1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>
      <c r="A226" s="1"/>
      <c r="B226" s="1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>
      <c r="A227" s="1"/>
      <c r="B227" s="1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>
      <c r="A228" s="1"/>
      <c r="B228" s="1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>
      <c r="A229" s="1"/>
      <c r="B229" s="1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>
      <c r="A230" s="1"/>
      <c r="B230" s="1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>
      <c r="A231" s="1"/>
      <c r="B231" s="1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>
      <c r="A232" s="1"/>
      <c r="B232" s="1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>
      <c r="A233" s="1"/>
      <c r="B233" s="1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>
      <c r="A234" s="1"/>
      <c r="B234" s="1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>
      <c r="A235" s="1"/>
      <c r="B235" s="1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>
      <c r="A236" s="1"/>
      <c r="B236" s="1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>
      <c r="A237" s="1"/>
      <c r="B237" s="1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>
      <c r="A238" s="1"/>
      <c r="B238" s="1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>
      <c r="A239" s="1"/>
      <c r="B239" s="1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>
      <c r="A240" s="1"/>
      <c r="B240" s="1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>
      <c r="A241" s="1"/>
      <c r="B241" s="1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>
      <c r="A242" s="1"/>
      <c r="B242" s="1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>
      <c r="A243" s="1"/>
      <c r="B243" s="1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>
      <c r="A244" s="1"/>
      <c r="B244" s="1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>
      <c r="A245" s="1"/>
      <c r="B245" s="1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>
      <c r="A246" s="1"/>
      <c r="B246" s="1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>
      <c r="A247" s="1"/>
      <c r="B247" s="1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>
      <c r="A248" s="1"/>
      <c r="B248" s="1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>
      <c r="A249" s="1"/>
      <c r="B249" s="1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>
      <c r="A250" s="1"/>
      <c r="B250" s="1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>
      <c r="A251" s="1"/>
      <c r="B251" s="1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>
      <c r="A252" s="1"/>
      <c r="B252" s="1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>
      <c r="A253" s="1"/>
      <c r="B253" s="1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>
      <c r="A254" s="1"/>
      <c r="B254" s="1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>
      <c r="A255" s="1"/>
      <c r="B255" s="1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>
      <c r="A256" s="1"/>
      <c r="B256" s="1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>
      <c r="A257" s="1"/>
      <c r="B257" s="1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>
      <c r="A258" s="1"/>
      <c r="B258" s="1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>
      <c r="A259" s="1"/>
      <c r="B259" s="1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>
      <c r="A260" s="1"/>
      <c r="B260" s="1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>
      <c r="A261" s="1"/>
      <c r="B261" s="1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>
      <c r="A262" s="1"/>
      <c r="B262" s="1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>
      <c r="A263" s="1"/>
      <c r="B263" s="1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>
      <c r="A264" s="1"/>
      <c r="B264" s="1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>
      <c r="A265" s="1"/>
      <c r="B265" s="1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>
      <c r="A266" s="1"/>
      <c r="B266" s="1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>
      <c r="A267" s="1"/>
      <c r="B267" s="1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>
      <c r="A268" s="1"/>
      <c r="B268" s="1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>
      <c r="A269" s="1"/>
      <c r="B269" s="1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>
      <c r="A270" s="1"/>
      <c r="B270" s="1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>
      <c r="A271" s="1"/>
      <c r="B271" s="1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>
      <c r="A272" s="1"/>
      <c r="B272" s="1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>
      <c r="A273" s="1"/>
      <c r="B273" s="1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>
      <c r="A274" s="1"/>
      <c r="B274" s="1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>
      <c r="A275" s="1"/>
      <c r="B275" s="1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>
      <c r="A276" s="1"/>
      <c r="B276" s="1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>
      <c r="A277" s="1"/>
      <c r="B277" s="1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>
      <c r="A278" s="1"/>
      <c r="B278" s="1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>
      <c r="A279" s="1"/>
      <c r="B279" s="1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>
      <c r="A280" s="1"/>
      <c r="B280" s="1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>
      <c r="A281" s="1"/>
      <c r="B281" s="1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>
      <c r="A282" s="1"/>
      <c r="B282" s="1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>
      <c r="A283" s="1"/>
      <c r="B283" s="1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>
      <c r="A284" s="1"/>
      <c r="B284" s="1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>
      <c r="A285" s="1"/>
      <c r="B285" s="1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>
      <c r="A286" s="1"/>
      <c r="B286" s="1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>
      <c r="A287" s="1"/>
      <c r="B287" s="1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>
      <c r="A288" s="1"/>
      <c r="B288" s="1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>
      <c r="A289" s="1"/>
      <c r="B289" s="1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>
      <c r="A290" s="1"/>
      <c r="B290" s="1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>
      <c r="A291" s="1"/>
      <c r="B291" s="1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>
      <c r="A292" s="1"/>
      <c r="B292" s="1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>
      <c r="A293" s="1"/>
      <c r="B293" s="1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>
      <c r="A294" s="1"/>
      <c r="B294" s="1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>
      <c r="A295" s="1"/>
      <c r="B295" s="1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>
      <c r="A296" s="1"/>
      <c r="B296" s="1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>
      <c r="A297" s="1"/>
      <c r="B297" s="1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>
      <c r="A298" s="1"/>
      <c r="B298" s="1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>
      <c r="A299" s="1"/>
      <c r="B299" s="1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>
      <c r="A300" s="1"/>
      <c r="B300" s="1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>
      <c r="A301" s="1"/>
      <c r="B301" s="1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>
      <c r="A302" s="1"/>
      <c r="B302" s="1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>
      <c r="A303" s="1"/>
      <c r="B303" s="1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>
      <c r="A304" s="1"/>
      <c r="B304" s="1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>
      <c r="A305" s="1"/>
      <c r="B305" s="1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>
      <c r="A306" s="1"/>
      <c r="B306" s="1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>
      <c r="A307" s="1"/>
      <c r="B307" s="1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>
      <c r="A308" s="1"/>
      <c r="B308" s="1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>
      <c r="A309" s="1"/>
      <c r="B309" s="1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>
      <c r="A310" s="1"/>
      <c r="B310" s="1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>
      <c r="A311" s="1"/>
      <c r="B311" s="1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>
      <c r="A312" s="1"/>
      <c r="B312" s="1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>
      <c r="A313" s="1"/>
      <c r="B313" s="1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>
      <c r="A314" s="1"/>
      <c r="B314" s="1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>
      <c r="A315" s="1"/>
      <c r="B315" s="1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>
      <c r="A316" s="1"/>
      <c r="B316" s="1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>
      <c r="A317" s="1"/>
      <c r="B317" s="1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>
      <c r="A318" s="1"/>
      <c r="B318" s="1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>
      <c r="A319" s="1"/>
      <c r="B319" s="1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>
      <c r="A320" s="1"/>
      <c r="B320" s="1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>
      <c r="A321" s="1"/>
      <c r="B321" s="1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>
      <c r="A322" s="1"/>
      <c r="B322" s="1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>
      <c r="A323" s="1"/>
      <c r="B323" s="1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>
      <c r="A324" s="1"/>
      <c r="B324" s="1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>
      <c r="A325" s="1"/>
      <c r="B325" s="1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>
      <c r="A326" s="1"/>
      <c r="B326" s="1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>
      <c r="A327" s="1"/>
      <c r="B327" s="1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>
      <c r="A328" s="1"/>
      <c r="B328" s="1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>
      <c r="A329" s="1"/>
      <c r="B329" s="1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>
      <c r="A330" s="1"/>
      <c r="B330" s="1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>
      <c r="A331" s="1"/>
      <c r="B331" s="1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>
      <c r="A332" s="1"/>
      <c r="B332" s="1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>
      <c r="A333" s="1"/>
      <c r="B333" s="1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>
      <c r="A334" s="1"/>
      <c r="B334" s="1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>
      <c r="A335" s="1"/>
      <c r="B335" s="1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>
      <c r="A336" s="1"/>
      <c r="B336" s="1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>
      <c r="A337" s="1"/>
      <c r="B337" s="1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>
      <c r="A338" s="1"/>
      <c r="B338" s="1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>
      <c r="A339" s="1"/>
      <c r="B339" s="1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>
      <c r="A340" s="1"/>
      <c r="B340" s="1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>
      <c r="A341" s="1"/>
      <c r="B341" s="1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>
      <c r="A342" s="1"/>
      <c r="B342" s="1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>
      <c r="A343" s="1"/>
      <c r="B343" s="1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>
      <c r="A344" s="1"/>
      <c r="B344" s="1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>
      <c r="A345" s="1"/>
      <c r="B345" s="1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>
      <c r="A346" s="1"/>
      <c r="B346" s="1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>
      <c r="A347" s="1"/>
      <c r="B347" s="1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>
      <c r="A348" s="1"/>
      <c r="B348" s="1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>
      <c r="A349" s="1"/>
      <c r="B349" s="1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>
      <c r="A350" s="1"/>
      <c r="B350" s="1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>
      <c r="A351" s="1"/>
      <c r="B351" s="1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>
      <c r="A352" s="1"/>
      <c r="B352" s="1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>
      <c r="A353" s="1"/>
      <c r="B353" s="1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>
      <c r="A354" s="1"/>
      <c r="B354" s="1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>
      <c r="A355" s="1"/>
      <c r="B355" s="1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>
      <c r="A356" s="1"/>
      <c r="B356" s="1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>
      <c r="A357" s="1"/>
      <c r="B357" s="1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>
      <c r="A358" s="1"/>
      <c r="B358" s="1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>
      <c r="A359" s="1"/>
      <c r="B359" s="1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>
      <c r="A360" s="1"/>
      <c r="B360" s="1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>
      <c r="A361" s="1"/>
      <c r="B361" s="1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>
      <c r="A362" s="1"/>
      <c r="B362" s="1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>
      <c r="A363" s="1"/>
      <c r="B363" s="1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>
      <c r="A364" s="1"/>
      <c r="B364" s="1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>
      <c r="A365" s="1"/>
      <c r="B365" s="1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>
      <c r="A366" s="1"/>
      <c r="B366" s="1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>
      <c r="A367" s="1"/>
      <c r="B367" s="1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>
      <c r="A368" s="1"/>
      <c r="B368" s="1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>
      <c r="A369" s="1"/>
      <c r="B369" s="1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>
      <c r="A370" s="1"/>
      <c r="B370" s="1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>
      <c r="A371" s="1"/>
      <c r="B371" s="1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>
      <c r="A372" s="1"/>
      <c r="B372" s="1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>
      <c r="A373" s="1"/>
      <c r="B373" s="1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>
      <c r="A374" s="1"/>
      <c r="B374" s="1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>
      <c r="A375" s="1"/>
      <c r="B375" s="1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>
      <c r="A376" s="1"/>
      <c r="B376" s="1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>
      <c r="A377" s="1"/>
      <c r="B377" s="1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>
      <c r="A378" s="1"/>
      <c r="B378" s="1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>
      <c r="A379" s="1"/>
      <c r="B379" s="1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>
      <c r="A380" s="1"/>
      <c r="B380" s="1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>
      <c r="A381" s="1"/>
      <c r="B381" s="1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>
      <c r="A382" s="1"/>
      <c r="B382" s="1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>
      <c r="A383" s="1"/>
      <c r="B383" s="1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>
      <c r="A384" s="1"/>
      <c r="B384" s="1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>
      <c r="A385" s="1"/>
      <c r="B385" s="1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>
      <c r="A386" s="1"/>
      <c r="B386" s="1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>
      <c r="A387" s="1"/>
      <c r="B387" s="1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>
      <c r="A388" s="1"/>
      <c r="B388" s="1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>
      <c r="A389" s="1"/>
      <c r="B389" s="1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>
      <c r="A390" s="1"/>
      <c r="B390" s="1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>
      <c r="A391" s="1"/>
      <c r="B391" s="1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>
      <c r="A392" s="1"/>
      <c r="B392" s="1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>
      <c r="A393" s="1"/>
      <c r="B393" s="1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>
      <c r="A394" s="1"/>
      <c r="B394" s="1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>
      <c r="A395" s="1"/>
      <c r="B395" s="1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>
      <c r="A396" s="1"/>
      <c r="B396" s="1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>
      <c r="A397" s="1"/>
      <c r="B397" s="1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>
      <c r="A398" s="1"/>
      <c r="B398" s="1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>
      <c r="A399" s="1"/>
      <c r="B399" s="1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>
      <c r="A400" s="1"/>
      <c r="B400" s="1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>
      <c r="A401" s="1"/>
      <c r="B401" s="1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>
      <c r="A402" s="1"/>
      <c r="B402" s="1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>
      <c r="A403" s="1"/>
      <c r="B403" s="1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>
      <c r="A404" s="1"/>
      <c r="B404" s="1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>
      <c r="A405" s="1"/>
      <c r="B405" s="1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>
      <c r="A406" s="1"/>
      <c r="B406" s="1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>
      <c r="A407" s="1"/>
      <c r="B407" s="1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>
      <c r="A408" s="1"/>
      <c r="B408" s="1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>
      <c r="A409" s="1"/>
      <c r="B409" s="1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>
      <c r="A410" s="1"/>
      <c r="B410" s="1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>
      <c r="A411" s="1"/>
      <c r="B411" s="1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>
      <c r="A412" s="1"/>
      <c r="B412" s="1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>
      <c r="A413" s="1"/>
      <c r="B413" s="1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>
      <c r="A414" s="1"/>
      <c r="B414" s="1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>
      <c r="A415" s="1"/>
      <c r="B415" s="1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>
      <c r="A416" s="1"/>
      <c r="B416" s="1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>
      <c r="A417" s="1"/>
      <c r="B417" s="1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>
      <c r="A418" s="1"/>
      <c r="B418" s="1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>
      <c r="A419" s="1"/>
      <c r="B419" s="1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>
      <c r="A420" s="1"/>
      <c r="B420" s="1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>
      <c r="A421" s="1"/>
      <c r="B421" s="1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>
      <c r="A422" s="1"/>
      <c r="B422" s="1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>
      <c r="A423" s="1"/>
      <c r="B423" s="1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>
      <c r="A424" s="1"/>
      <c r="B424" s="1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>
      <c r="A425" s="1"/>
      <c r="B425" s="1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>
      <c r="A426" s="1"/>
      <c r="B426" s="1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>
      <c r="A427" s="1"/>
      <c r="B427" s="1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>
      <c r="A428" s="1"/>
      <c r="B428" s="1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>
      <c r="A429" s="1"/>
      <c r="B429" s="1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>
      <c r="A430" s="1"/>
      <c r="B430" s="1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>
      <c r="A431" s="1"/>
      <c r="B431" s="1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>
      <c r="A432" s="1"/>
      <c r="B432" s="1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>
      <c r="A433" s="1"/>
      <c r="B433" s="1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>
      <c r="A434" s="1"/>
      <c r="B434" s="1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>
      <c r="A435" s="1"/>
      <c r="B435" s="1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>
      <c r="A436" s="1"/>
      <c r="B436" s="1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>
      <c r="A437" s="1"/>
      <c r="B437" s="1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>
      <c r="A438" s="1"/>
      <c r="B438" s="1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>
      <c r="A439" s="1"/>
      <c r="B439" s="1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>
      <c r="A440" s="1"/>
      <c r="B440" s="1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>
      <c r="A441" s="1"/>
      <c r="B441" s="1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>
      <c r="A442" s="1"/>
      <c r="B442" s="1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>
      <c r="A443" s="1"/>
      <c r="B443" s="1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>
      <c r="A444" s="1"/>
      <c r="B444" s="1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>
      <c r="A445" s="1"/>
      <c r="B445" s="1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>
      <c r="A446" s="1"/>
      <c r="B446" s="1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>
      <c r="A447" s="1"/>
      <c r="B447" s="1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>
      <c r="A448" s="1"/>
      <c r="B448" s="1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>
      <c r="A449" s="1"/>
      <c r="B449" s="1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>
      <c r="A450" s="1"/>
      <c r="B450" s="1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>
      <c r="A451" s="1"/>
      <c r="B451" s="1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>
      <c r="A452" s="1"/>
      <c r="B452" s="1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>
      <c r="A453" s="1"/>
      <c r="B453" s="1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>
      <c r="A454" s="1"/>
      <c r="B454" s="1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>
      <c r="A455" s="1"/>
      <c r="B455" s="1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>
      <c r="A456" s="1"/>
      <c r="B456" s="1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>
      <c r="A457" s="1"/>
      <c r="B457" s="1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>
      <c r="A458" s="1"/>
      <c r="B458" s="1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>
      <c r="A459" s="1"/>
      <c r="B459" s="1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>
      <c r="A460" s="1"/>
      <c r="B460" s="1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>
      <c r="A461" s="1"/>
      <c r="B461" s="1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>
      <c r="A462" s="1"/>
      <c r="B462" s="1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>
      <c r="A463" s="1"/>
      <c r="B463" s="1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>
      <c r="A464" s="1"/>
      <c r="B464" s="1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>
      <c r="A465" s="1"/>
      <c r="B465" s="1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>
      <c r="A466" s="1"/>
      <c r="B466" s="1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>
      <c r="A467" s="1"/>
      <c r="B467" s="1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>
      <c r="A468" s="1"/>
      <c r="B468" s="1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>
      <c r="A469" s="1"/>
      <c r="B469" s="1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>
      <c r="A470" s="1"/>
      <c r="B470" s="1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>
      <c r="A471" s="1"/>
      <c r="B471" s="1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>
      <c r="A472" s="1"/>
      <c r="B472" s="1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>
      <c r="A473" s="1"/>
      <c r="B473" s="1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>
      <c r="A474" s="1"/>
      <c r="B474" s="1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>
      <c r="A475" s="1"/>
      <c r="B475" s="1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>
      <c r="A476" s="1"/>
      <c r="B476" s="1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>
      <c r="A477" s="1"/>
      <c r="B477" s="1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>
      <c r="A478" s="1"/>
      <c r="B478" s="1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>
      <c r="A479" s="1"/>
      <c r="B479" s="1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>
      <c r="A480" s="1"/>
      <c r="B480" s="1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>
      <c r="A481" s="1"/>
      <c r="B481" s="1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>
      <c r="A482" s="1"/>
      <c r="B482" s="1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>
      <c r="A483" s="1"/>
      <c r="B483" s="1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>
      <c r="A484" s="1"/>
      <c r="B484" s="1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>
      <c r="A485" s="1"/>
      <c r="B485" s="1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>
      <c r="A486" s="1"/>
      <c r="B486" s="1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>
      <c r="A487" s="1"/>
      <c r="B487" s="1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>
      <c r="A488" s="1"/>
      <c r="B488" s="1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>
      <c r="A489" s="1"/>
      <c r="B489" s="1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>
      <c r="A490" s="1"/>
      <c r="B490" s="1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>
      <c r="A491" s="1"/>
      <c r="B491" s="1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>
      <c r="A492" s="1"/>
      <c r="B492" s="1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>
      <c r="A493" s="1"/>
      <c r="B493" s="1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>
      <c r="A494" s="1"/>
      <c r="B494" s="1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>
      <c r="A495" s="1"/>
      <c r="B495" s="1"/>
      <c r="C495" s="1"/>
      <c r="D495" s="1"/>
      <c r="E495" s="1"/>
      <c r="F495" s="1"/>
      <c r="G495" s="9"/>
      <c r="H495" s="1"/>
      <c r="I495" s="1"/>
      <c r="J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>
      <c r="A496" s="1"/>
      <c r="B496" s="1"/>
      <c r="C496" s="1"/>
      <c r="D496" s="1"/>
      <c r="E496" s="1"/>
      <c r="F496" s="1"/>
      <c r="G496" s="9"/>
      <c r="H496" s="1"/>
      <c r="I496" s="1"/>
      <c r="J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>
      <c r="A497" s="1"/>
      <c r="B497" s="1"/>
      <c r="C497" s="1"/>
      <c r="D497" s="1"/>
      <c r="E497" s="1"/>
      <c r="F497" s="1"/>
      <c r="G497" s="9"/>
      <c r="H497" s="1"/>
      <c r="I497" s="1"/>
      <c r="J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Windows-gebruiker</cp:lastModifiedBy>
  <cp:lastPrinted>2025-02-21T10:52:32Z</cp:lastPrinted>
  <dcterms:created xsi:type="dcterms:W3CDTF">2022-04-27T13:38:07Z</dcterms:created>
  <dcterms:modified xsi:type="dcterms:W3CDTF">2025-02-27T15:17:49Z</dcterms:modified>
</cp:coreProperties>
</file>